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2225" activeTab="0"/>
  </bookViews>
  <sheets>
    <sheet name="Standings 2008 MALE" sheetId="1" r:id="rId1"/>
  </sheets>
  <definedNames>
    <definedName name="_xlnm.Print_Area" localSheetId="0">'Standings 2008 MALE'!$A$1:$Q$43</definedName>
  </definedNames>
  <calcPr fullCalcOnLoad="1"/>
</workbook>
</file>

<file path=xl/sharedStrings.xml><?xml version="1.0" encoding="utf-8"?>
<sst xmlns="http://schemas.openxmlformats.org/spreadsheetml/2006/main" count="165" uniqueCount="113">
  <si>
    <t>ACU CANADIAN CHAMPIONSHIP SERIES 2008 STANDINGS</t>
  </si>
  <si>
    <t>NAME</t>
  </si>
  <si>
    <t>CATEGORIE</t>
  </si>
  <si>
    <t>TORONTO ULTRA RACE 50K</t>
  </si>
  <si>
    <t>HARRIERS ELK BEAVER 100K</t>
  </si>
  <si>
    <t>Ultramarathon Michel Gouin 24HR</t>
  </si>
  <si>
    <t>Sulphur Springs</t>
  </si>
  <si>
    <t>LEVIS 100K</t>
  </si>
  <si>
    <t>STORMY 64</t>
  </si>
  <si>
    <t>Dirty Girls Trail Race</t>
  </si>
  <si>
    <t>Ultramarathon Michel Gouin 48HR</t>
  </si>
  <si>
    <t>Bluff Wilderness Trail</t>
  </si>
  <si>
    <t>Self Transcendance 24HR</t>
  </si>
  <si>
    <t>TOTAL POINTS</t>
  </si>
  <si>
    <t>Number of races</t>
  </si>
  <si>
    <t>Bernier</t>
  </si>
  <si>
    <t>Sylvain</t>
  </si>
  <si>
    <t>40-49</t>
  </si>
  <si>
    <t>Barteaux</t>
  </si>
  <si>
    <t>Bruce</t>
  </si>
  <si>
    <t>50+</t>
  </si>
  <si>
    <t>Lotfi-pour</t>
  </si>
  <si>
    <t>Hassan</t>
  </si>
  <si>
    <t>0-39</t>
  </si>
  <si>
    <t>Redpath</t>
  </si>
  <si>
    <t>Glen</t>
  </si>
  <si>
    <t>Gouin</t>
  </si>
  <si>
    <t>Michel</t>
  </si>
  <si>
    <t>Asselin</t>
  </si>
  <si>
    <t>Thierry</t>
  </si>
  <si>
    <t>Smith</t>
  </si>
  <si>
    <t>Paul</t>
  </si>
  <si>
    <t>Banas</t>
  </si>
  <si>
    <t>Vladimir</t>
  </si>
  <si>
    <t>Bellavance</t>
  </si>
  <si>
    <t>Éric</t>
  </si>
  <si>
    <t>McLean</t>
  </si>
  <si>
    <t>Andrew</t>
  </si>
  <si>
    <t>Gilbert</t>
  </si>
  <si>
    <t>Guy</t>
  </si>
  <si>
    <t>Leclerc</t>
  </si>
  <si>
    <t>Marc</t>
  </si>
  <si>
    <t>Coulombe</t>
  </si>
  <si>
    <t>André</t>
  </si>
  <si>
    <t>Newin</t>
  </si>
  <si>
    <t>Jim</t>
  </si>
  <si>
    <t>Morrison</t>
  </si>
  <si>
    <t>James</t>
  </si>
  <si>
    <t>Collins</t>
  </si>
  <si>
    <t>David</t>
  </si>
  <si>
    <t>Frey</t>
  </si>
  <si>
    <t>Jean-Paul</t>
  </si>
  <si>
    <t>Mallouh</t>
  </si>
  <si>
    <t>Raouf</t>
  </si>
  <si>
    <t>Beauchamp</t>
  </si>
  <si>
    <t>Yves</t>
  </si>
  <si>
    <t>Charles</t>
  </si>
  <si>
    <t>Lulin</t>
  </si>
  <si>
    <t>Richard</t>
  </si>
  <si>
    <t>Gehl</t>
  </si>
  <si>
    <t>Ronald (Ron)</t>
  </si>
  <si>
    <t>Lacasse</t>
  </si>
  <si>
    <t>Marius</t>
  </si>
  <si>
    <t>Bentley</t>
  </si>
  <si>
    <t>Darin</t>
  </si>
  <si>
    <t>Khan</t>
  </si>
  <si>
    <t>Nadeem</t>
  </si>
  <si>
    <t>Corbett</t>
  </si>
  <si>
    <t>Syl</t>
  </si>
  <si>
    <t>Froese</t>
  </si>
  <si>
    <t>Darren</t>
  </si>
  <si>
    <t>Gagnon</t>
  </si>
  <si>
    <t>Marcel</t>
  </si>
  <si>
    <t>Martin</t>
  </si>
  <si>
    <t>Anthony</t>
  </si>
  <si>
    <t>Remington</t>
  </si>
  <si>
    <t>John</t>
  </si>
  <si>
    <t>Biondic</t>
  </si>
  <si>
    <t>George</t>
  </si>
  <si>
    <t>Blaikie</t>
  </si>
  <si>
    <t>Careau</t>
  </si>
  <si>
    <t>Chikinda</t>
  </si>
  <si>
    <t>Byron J</t>
  </si>
  <si>
    <t>Fekner</t>
  </si>
  <si>
    <t>Stefan D</t>
  </si>
  <si>
    <t>Herman</t>
  </si>
  <si>
    <t>Wally</t>
  </si>
  <si>
    <t>Holmes</t>
  </si>
  <si>
    <t>Bradley</t>
  </si>
  <si>
    <t>Hutcheson</t>
  </si>
  <si>
    <t>Ian</t>
  </si>
  <si>
    <t>Kempel</t>
  </si>
  <si>
    <t>Ron</t>
  </si>
  <si>
    <t>Kingsford</t>
  </si>
  <si>
    <t>Colin</t>
  </si>
  <si>
    <t>Langevin</t>
  </si>
  <si>
    <t>Roger</t>
  </si>
  <si>
    <t>Laporte</t>
  </si>
  <si>
    <t>Simon</t>
  </si>
  <si>
    <t>Leblanc</t>
  </si>
  <si>
    <t>Armand</t>
  </si>
  <si>
    <t>Mclennan</t>
  </si>
  <si>
    <t>Frederick</t>
  </si>
  <si>
    <t>Michalak</t>
  </si>
  <si>
    <t>Les</t>
  </si>
  <si>
    <t>Orr</t>
  </si>
  <si>
    <t>Reid</t>
  </si>
  <si>
    <t>Bob</t>
  </si>
  <si>
    <t>Webb</t>
  </si>
  <si>
    <t>White</t>
  </si>
  <si>
    <t>J Brian</t>
  </si>
  <si>
    <t>Burwash</t>
  </si>
  <si>
    <t>NA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</si>
</sst>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0"/>
    <numFmt numFmtId="179" formatCode="#,##0.000"/>
    <numFmt numFmtId="180" formatCode="0.000"/>
    <numFmt numFmtId="181" formatCode="mmm\-dd"/>
    <numFmt numFmtId="182" formatCode="[$-409]h:mm:ss\ AM/PM"/>
    <numFmt numFmtId="183" formatCode="&quot;$&quot;#,##0.00"/>
    <numFmt numFmtId="184" formatCode="#,##0.00\ _$"/>
    <numFmt numFmtId="185" formatCode="#,##0.00\ _$;[Red]#,##0.00\ _$"/>
    <numFmt numFmtId="186" formatCode="#,##0.00;[Red]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3.5"/>
      <color indexed="16"/>
      <name val="Arial"/>
      <family val="0"/>
    </font>
    <font>
      <b/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 textRotation="45"/>
    </xf>
    <xf numFmtId="0" fontId="6" fillId="0" borderId="1" xfId="0" applyFont="1" applyBorder="1" applyAlignment="1">
      <alignment horizontal="left" textRotation="45"/>
    </xf>
    <xf numFmtId="0" fontId="6" fillId="0" borderId="1" xfId="0" applyFont="1" applyBorder="1" applyAlignment="1">
      <alignment textRotation="45"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21" fontId="0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3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0"/>
  <sheetViews>
    <sheetView tabSelected="1" workbookViewId="0" topLeftCell="A1">
      <selection activeCell="R14" sqref="R14"/>
    </sheetView>
  </sheetViews>
  <sheetFormatPr defaultColWidth="9.140625" defaultRowHeight="12.75"/>
  <cols>
    <col min="1" max="2" width="18.7109375" style="10" customWidth="1"/>
    <col min="3" max="3" width="5.421875" style="7" customWidth="1"/>
    <col min="4" max="5" width="5.28125" style="10" customWidth="1"/>
    <col min="6" max="6" width="5.7109375" style="10" customWidth="1"/>
    <col min="7" max="7" width="6.00390625" style="10" customWidth="1"/>
    <col min="8" max="9" width="5.421875" style="10" customWidth="1"/>
    <col min="10" max="14" width="6.140625" style="10" customWidth="1"/>
    <col min="15" max="15" width="5.421875" style="10" customWidth="1"/>
    <col min="16" max="16" width="5.8515625" style="10" customWidth="1"/>
    <col min="17" max="16384" width="9.140625" style="10" customWidth="1"/>
  </cols>
  <sheetData>
    <row r="1" spans="1:22" s="2" customFormat="1" ht="12.75">
      <c r="A1" s="12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4"/>
      <c r="Q1" s="14"/>
      <c r="V1" s="15"/>
    </row>
    <row r="2" spans="1:22" s="2" customFormat="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4"/>
      <c r="Q2" s="14"/>
      <c r="V2" s="16"/>
    </row>
    <row r="3" spans="1:16" s="6" customFormat="1" ht="158.25">
      <c r="A3" s="3" t="s">
        <v>1</v>
      </c>
      <c r="B3" s="3"/>
      <c r="C3" s="4" t="s">
        <v>2</v>
      </c>
      <c r="D3" s="3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/>
      <c r="O3" s="5" t="s">
        <v>13</v>
      </c>
      <c r="P3" s="5" t="s">
        <v>14</v>
      </c>
    </row>
    <row r="4" spans="1:15" s="9" customFormat="1" ht="12.75">
      <c r="A4" s="1" t="s">
        <v>15</v>
      </c>
      <c r="B4" s="1" t="s">
        <v>16</v>
      </c>
      <c r="C4" s="7" t="s">
        <v>17</v>
      </c>
      <c r="D4" s="8"/>
      <c r="E4" s="8"/>
      <c r="F4" s="8">
        <f>30+20+5</f>
        <v>55</v>
      </c>
      <c r="G4" s="8"/>
      <c r="H4" s="8"/>
      <c r="I4" s="8"/>
      <c r="J4" s="8"/>
      <c r="K4" s="8">
        <f>10+5</f>
        <v>15</v>
      </c>
      <c r="L4" s="8"/>
      <c r="M4" s="8"/>
      <c r="N4" s="8"/>
      <c r="O4" s="17">
        <f aca="true" t="shared" si="0" ref="O4:O35">SUM(C4:N4)</f>
        <v>70</v>
      </c>
    </row>
    <row r="5" spans="1:15" s="9" customFormat="1" ht="12.75">
      <c r="A5" s="1" t="s">
        <v>18</v>
      </c>
      <c r="B5" s="1" t="s">
        <v>19</v>
      </c>
      <c r="C5" s="7" t="s">
        <v>20</v>
      </c>
      <c r="D5" s="8">
        <f>15+5</f>
        <v>20</v>
      </c>
      <c r="E5" s="8"/>
      <c r="F5" s="8"/>
      <c r="G5" s="8"/>
      <c r="H5" s="8">
        <f>20+5</f>
        <v>25</v>
      </c>
      <c r="I5" s="8"/>
      <c r="J5" s="8"/>
      <c r="K5" s="8"/>
      <c r="L5" s="8"/>
      <c r="M5" s="8">
        <f>20+5</f>
        <v>25</v>
      </c>
      <c r="N5" s="8"/>
      <c r="O5" s="17">
        <f t="shared" si="0"/>
        <v>70</v>
      </c>
    </row>
    <row r="6" spans="1:15" s="9" customFormat="1" ht="12.75">
      <c r="A6" s="9" t="s">
        <v>21</v>
      </c>
      <c r="B6" s="9" t="s">
        <v>22</v>
      </c>
      <c r="C6" s="8" t="s">
        <v>23</v>
      </c>
      <c r="D6" s="8"/>
      <c r="E6" s="8"/>
      <c r="F6" s="8"/>
      <c r="G6" s="8"/>
      <c r="H6" s="8"/>
      <c r="I6" s="8">
        <f>30+20+5</f>
        <v>55</v>
      </c>
      <c r="J6" s="8"/>
      <c r="K6" s="8"/>
      <c r="L6" s="8"/>
      <c r="M6" s="8"/>
      <c r="N6" s="8"/>
      <c r="O6" s="17">
        <f t="shared" si="0"/>
        <v>55</v>
      </c>
    </row>
    <row r="7" spans="1:16" s="9" customFormat="1" ht="12.75">
      <c r="A7" s="9" t="s">
        <v>24</v>
      </c>
      <c r="B7" s="9" t="s">
        <v>25</v>
      </c>
      <c r="C7" s="8" t="s">
        <v>17</v>
      </c>
      <c r="D7" s="8">
        <f>30+20+5</f>
        <v>55</v>
      </c>
      <c r="E7" s="7"/>
      <c r="F7" s="8"/>
      <c r="G7" s="8"/>
      <c r="H7" s="8"/>
      <c r="I7" s="8"/>
      <c r="J7" s="8"/>
      <c r="K7" s="8"/>
      <c r="L7" s="8"/>
      <c r="M7" s="8"/>
      <c r="N7" s="8"/>
      <c r="O7" s="17">
        <f t="shared" si="0"/>
        <v>55</v>
      </c>
      <c r="P7" s="10"/>
    </row>
    <row r="8" spans="1:16" s="9" customFormat="1" ht="12.75">
      <c r="A8" s="10" t="s">
        <v>26</v>
      </c>
      <c r="B8" s="10" t="s">
        <v>27</v>
      </c>
      <c r="C8" s="7" t="s">
        <v>17</v>
      </c>
      <c r="D8" s="8"/>
      <c r="E8" s="8"/>
      <c r="F8" s="8"/>
      <c r="G8" s="8"/>
      <c r="H8" s="8"/>
      <c r="I8" s="8"/>
      <c r="J8" s="8"/>
      <c r="K8" s="8">
        <f>20+5</f>
        <v>25</v>
      </c>
      <c r="L8" s="8"/>
      <c r="M8" s="8">
        <f>10+5</f>
        <v>15</v>
      </c>
      <c r="N8" s="8"/>
      <c r="O8" s="17">
        <f t="shared" si="0"/>
        <v>40</v>
      </c>
      <c r="P8" s="10"/>
    </row>
    <row r="9" spans="1:15" s="9" customFormat="1" ht="12.75">
      <c r="A9" s="9" t="s">
        <v>28</v>
      </c>
      <c r="B9" s="9" t="s">
        <v>29</v>
      </c>
      <c r="C9" s="7" t="s">
        <v>23</v>
      </c>
      <c r="D9" s="8">
        <f>15+5</f>
        <v>20</v>
      </c>
      <c r="E9" s="8"/>
      <c r="F9" s="8"/>
      <c r="G9" s="8"/>
      <c r="H9" s="8"/>
      <c r="I9" s="8"/>
      <c r="J9" s="8"/>
      <c r="K9" s="8"/>
      <c r="L9" s="8"/>
      <c r="M9" s="8">
        <f>10+5</f>
        <v>15</v>
      </c>
      <c r="N9" s="8"/>
      <c r="O9" s="17">
        <f t="shared" si="0"/>
        <v>35</v>
      </c>
    </row>
    <row r="10" spans="1:15" s="9" customFormat="1" ht="12.75">
      <c r="A10" s="9" t="s">
        <v>30</v>
      </c>
      <c r="B10" s="9" t="s">
        <v>31</v>
      </c>
      <c r="C10" s="8" t="s">
        <v>20</v>
      </c>
      <c r="D10" s="7"/>
      <c r="E10" s="8"/>
      <c r="F10" s="8">
        <f>20+5</f>
        <v>25</v>
      </c>
      <c r="G10" s="8"/>
      <c r="H10" s="8"/>
      <c r="I10" s="8"/>
      <c r="J10" s="8"/>
      <c r="K10" s="8"/>
      <c r="L10" s="8"/>
      <c r="M10" s="8">
        <v>5</v>
      </c>
      <c r="N10" s="8"/>
      <c r="O10" s="17">
        <f t="shared" si="0"/>
        <v>30</v>
      </c>
    </row>
    <row r="11" spans="1:15" s="9" customFormat="1" ht="12.75">
      <c r="A11" s="9" t="s">
        <v>32</v>
      </c>
      <c r="B11" s="9" t="s">
        <v>33</v>
      </c>
      <c r="C11" s="7" t="s">
        <v>23</v>
      </c>
      <c r="D11" s="8">
        <f>20+5</f>
        <v>25</v>
      </c>
      <c r="E11" s="8"/>
      <c r="F11" s="7"/>
      <c r="G11" s="8"/>
      <c r="H11" s="8"/>
      <c r="I11" s="8"/>
      <c r="J11" s="8"/>
      <c r="K11" s="8"/>
      <c r="L11" s="8"/>
      <c r="M11" s="8"/>
      <c r="N11" s="8"/>
      <c r="O11" s="17">
        <f t="shared" si="0"/>
        <v>25</v>
      </c>
    </row>
    <row r="12" spans="1:16" ht="12" customHeight="1">
      <c r="A12" s="9" t="s">
        <v>34</v>
      </c>
      <c r="B12" s="9" t="s">
        <v>35</v>
      </c>
      <c r="C12" s="7" t="s">
        <v>23</v>
      </c>
      <c r="D12" s="8"/>
      <c r="E12" s="8"/>
      <c r="F12" s="8">
        <f>20+5</f>
        <v>25</v>
      </c>
      <c r="G12" s="8"/>
      <c r="H12" s="8"/>
      <c r="I12" s="8"/>
      <c r="J12" s="8"/>
      <c r="K12" s="8"/>
      <c r="L12" s="8"/>
      <c r="M12" s="8"/>
      <c r="N12" s="8"/>
      <c r="O12" s="17">
        <f t="shared" si="0"/>
        <v>25</v>
      </c>
      <c r="P12" s="9"/>
    </row>
    <row r="13" spans="1:16" ht="12.75">
      <c r="A13" s="9" t="s">
        <v>36</v>
      </c>
      <c r="B13" s="9" t="s">
        <v>37</v>
      </c>
      <c r="C13" s="8" t="s">
        <v>23</v>
      </c>
      <c r="D13" s="7"/>
      <c r="E13" s="8"/>
      <c r="F13" s="8"/>
      <c r="G13" s="8"/>
      <c r="H13" s="8"/>
      <c r="I13" s="8"/>
      <c r="J13" s="8"/>
      <c r="K13" s="8"/>
      <c r="L13" s="8"/>
      <c r="M13" s="8">
        <f>20+5</f>
        <v>25</v>
      </c>
      <c r="N13" s="8"/>
      <c r="O13" s="17">
        <f t="shared" si="0"/>
        <v>25</v>
      </c>
      <c r="P13" s="9"/>
    </row>
    <row r="14" spans="1:15" ht="12.75">
      <c r="A14" s="9" t="s">
        <v>38</v>
      </c>
      <c r="B14" s="9" t="s">
        <v>39</v>
      </c>
      <c r="C14" s="7" t="s">
        <v>17</v>
      </c>
      <c r="D14" s="8"/>
      <c r="E14" s="8"/>
      <c r="F14" s="8"/>
      <c r="G14" s="8"/>
      <c r="H14" s="8"/>
      <c r="I14" s="8"/>
      <c r="J14" s="8"/>
      <c r="K14" s="8"/>
      <c r="L14" s="8"/>
      <c r="M14" s="8">
        <f>20+5</f>
        <v>25</v>
      </c>
      <c r="N14" s="8"/>
      <c r="O14" s="17">
        <f t="shared" si="0"/>
        <v>25</v>
      </c>
    </row>
    <row r="15" spans="1:15" ht="12.75">
      <c r="A15" s="9" t="s">
        <v>40</v>
      </c>
      <c r="B15" s="9" t="s">
        <v>41</v>
      </c>
      <c r="C15" s="8" t="s">
        <v>17</v>
      </c>
      <c r="D15" s="8"/>
      <c r="E15" s="8"/>
      <c r="F15" s="8">
        <f>15+5</f>
        <v>20</v>
      </c>
      <c r="G15" s="8"/>
      <c r="H15" s="8"/>
      <c r="I15" s="8"/>
      <c r="J15" s="8"/>
      <c r="K15" s="8"/>
      <c r="L15" s="8"/>
      <c r="M15" s="8">
        <v>5</v>
      </c>
      <c r="N15" s="8"/>
      <c r="O15" s="17">
        <f t="shared" si="0"/>
        <v>25</v>
      </c>
    </row>
    <row r="16" spans="1:16" ht="12.75">
      <c r="A16" s="9" t="s">
        <v>42</v>
      </c>
      <c r="B16" s="9" t="s">
        <v>43</v>
      </c>
      <c r="C16" s="8" t="s">
        <v>20</v>
      </c>
      <c r="D16" s="8"/>
      <c r="E16" s="8"/>
      <c r="F16" s="8">
        <f>15+5</f>
        <v>20</v>
      </c>
      <c r="G16" s="8"/>
      <c r="H16" s="8"/>
      <c r="I16" s="8"/>
      <c r="J16" s="8"/>
      <c r="K16" s="8">
        <v>5</v>
      </c>
      <c r="L16" s="8"/>
      <c r="M16" s="8"/>
      <c r="N16" s="8"/>
      <c r="O16" s="17">
        <f t="shared" si="0"/>
        <v>25</v>
      </c>
      <c r="P16" s="9"/>
    </row>
    <row r="17" spans="1:15" ht="12.75">
      <c r="A17" s="9" t="s">
        <v>44</v>
      </c>
      <c r="B17" s="9" t="s">
        <v>45</v>
      </c>
      <c r="C17" s="8" t="s">
        <v>20</v>
      </c>
      <c r="D17" s="8"/>
      <c r="E17" s="8"/>
      <c r="F17" s="8"/>
      <c r="G17" s="8"/>
      <c r="H17" s="8"/>
      <c r="I17" s="8"/>
      <c r="J17" s="8">
        <f>20+5</f>
        <v>25</v>
      </c>
      <c r="K17" s="8"/>
      <c r="L17" s="8"/>
      <c r="M17" s="8"/>
      <c r="N17" s="8"/>
      <c r="O17" s="17">
        <f t="shared" si="0"/>
        <v>25</v>
      </c>
    </row>
    <row r="18" spans="1:15" ht="12.75">
      <c r="A18" s="9" t="s">
        <v>46</v>
      </c>
      <c r="B18" s="9" t="s">
        <v>47</v>
      </c>
      <c r="C18" s="8" t="s">
        <v>17</v>
      </c>
      <c r="D18" s="8"/>
      <c r="E18" s="8"/>
      <c r="F18" s="8"/>
      <c r="G18" s="8"/>
      <c r="H18" s="8"/>
      <c r="I18" s="8"/>
      <c r="J18" s="8">
        <f>15+5</f>
        <v>20</v>
      </c>
      <c r="K18" s="8"/>
      <c r="L18" s="8"/>
      <c r="M18" s="8"/>
      <c r="N18" s="8"/>
      <c r="O18" s="17">
        <f t="shared" si="0"/>
        <v>20</v>
      </c>
    </row>
    <row r="19" spans="1:16" ht="12.75">
      <c r="A19" s="9" t="s">
        <v>48</v>
      </c>
      <c r="B19" s="9" t="s">
        <v>49</v>
      </c>
      <c r="C19" s="8" t="s">
        <v>20</v>
      </c>
      <c r="D19" s="8"/>
      <c r="E19" s="8"/>
      <c r="F19" s="8"/>
      <c r="G19" s="8">
        <v>5</v>
      </c>
      <c r="H19" s="8"/>
      <c r="I19" s="8"/>
      <c r="J19" s="8">
        <f>10+5</f>
        <v>15</v>
      </c>
      <c r="K19" s="8"/>
      <c r="L19" s="8"/>
      <c r="M19" s="8"/>
      <c r="N19" s="8"/>
      <c r="O19" s="17">
        <f t="shared" si="0"/>
        <v>20</v>
      </c>
      <c r="P19" s="9"/>
    </row>
    <row r="20" spans="1:15" ht="12.75">
      <c r="A20" s="9" t="s">
        <v>50</v>
      </c>
      <c r="B20" s="9" t="s">
        <v>51</v>
      </c>
      <c r="C20" s="8" t="s">
        <v>20</v>
      </c>
      <c r="D20" s="8"/>
      <c r="E20" s="8"/>
      <c r="F20" s="8"/>
      <c r="G20" s="8"/>
      <c r="H20" s="8">
        <f>10+5</f>
        <v>15</v>
      </c>
      <c r="I20" s="8"/>
      <c r="J20" s="8"/>
      <c r="K20" s="8"/>
      <c r="L20" s="8"/>
      <c r="M20" s="8">
        <v>5</v>
      </c>
      <c r="N20" s="8"/>
      <c r="O20" s="17">
        <f t="shared" si="0"/>
        <v>20</v>
      </c>
    </row>
    <row r="21" spans="1:15" ht="12.75">
      <c r="A21" s="9" t="s">
        <v>52</v>
      </c>
      <c r="B21" s="9" t="s">
        <v>53</v>
      </c>
      <c r="C21" s="8" t="s">
        <v>20</v>
      </c>
      <c r="D21" s="8"/>
      <c r="E21" s="7"/>
      <c r="F21" s="7"/>
      <c r="G21" s="7"/>
      <c r="H21" s="7">
        <f>15+5</f>
        <v>20</v>
      </c>
      <c r="I21" s="7"/>
      <c r="J21" s="7"/>
      <c r="K21" s="7"/>
      <c r="L21" s="7"/>
      <c r="M21" s="7"/>
      <c r="N21" s="7"/>
      <c r="O21" s="17">
        <f t="shared" si="0"/>
        <v>20</v>
      </c>
    </row>
    <row r="22" spans="1:15" ht="12.75">
      <c r="A22" s="9" t="s">
        <v>54</v>
      </c>
      <c r="B22" s="9" t="s">
        <v>55</v>
      </c>
      <c r="C22" s="7" t="s">
        <v>17</v>
      </c>
      <c r="D22" s="8"/>
      <c r="E22" s="8"/>
      <c r="F22" s="8">
        <f>10+5</f>
        <v>15</v>
      </c>
      <c r="G22" s="8"/>
      <c r="H22" s="8"/>
      <c r="I22" s="8"/>
      <c r="J22" s="8"/>
      <c r="K22" s="8"/>
      <c r="L22" s="8"/>
      <c r="M22" s="8"/>
      <c r="N22" s="8"/>
      <c r="O22" s="17">
        <f t="shared" si="0"/>
        <v>15</v>
      </c>
    </row>
    <row r="23" spans="1:15" ht="12.75">
      <c r="A23" s="9" t="s">
        <v>30</v>
      </c>
      <c r="B23" s="9" t="s">
        <v>56</v>
      </c>
      <c r="C23" s="8" t="s">
        <v>17</v>
      </c>
      <c r="D23" s="8">
        <f>10+5</f>
        <v>15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7">
        <f t="shared" si="0"/>
        <v>15</v>
      </c>
    </row>
    <row r="24" spans="1:15" ht="12.75">
      <c r="A24" s="9" t="s">
        <v>57</v>
      </c>
      <c r="B24" s="9" t="s">
        <v>58</v>
      </c>
      <c r="C24" s="8" t="s">
        <v>20</v>
      </c>
      <c r="D24" s="8"/>
      <c r="E24" s="8"/>
      <c r="F24" s="8"/>
      <c r="G24" s="8"/>
      <c r="H24" s="8"/>
      <c r="I24" s="8"/>
      <c r="J24" s="8"/>
      <c r="K24" s="8">
        <f>10+5</f>
        <v>15</v>
      </c>
      <c r="L24" s="8"/>
      <c r="M24" s="8"/>
      <c r="N24" s="8"/>
      <c r="O24" s="17">
        <f t="shared" si="0"/>
        <v>15</v>
      </c>
    </row>
    <row r="25" spans="1:16" s="9" customFormat="1" ht="12.75">
      <c r="A25" s="9" t="s">
        <v>59</v>
      </c>
      <c r="B25" s="9" t="s">
        <v>60</v>
      </c>
      <c r="C25" s="8" t="s">
        <v>20</v>
      </c>
      <c r="D25" s="8">
        <v>5</v>
      </c>
      <c r="E25" s="8"/>
      <c r="F25" s="8"/>
      <c r="G25" s="8"/>
      <c r="H25" s="8"/>
      <c r="I25" s="8"/>
      <c r="J25" s="8"/>
      <c r="K25" s="8"/>
      <c r="L25" s="8"/>
      <c r="M25" s="8">
        <v>5</v>
      </c>
      <c r="N25" s="8"/>
      <c r="O25" s="17">
        <f t="shared" si="0"/>
        <v>10</v>
      </c>
      <c r="P25" s="10"/>
    </row>
    <row r="26" spans="1:16" s="9" customFormat="1" ht="12.75">
      <c r="A26" s="9" t="s">
        <v>61</v>
      </c>
      <c r="B26" s="9" t="s">
        <v>62</v>
      </c>
      <c r="C26" s="8" t="s">
        <v>17</v>
      </c>
      <c r="D26" s="8"/>
      <c r="E26" s="8"/>
      <c r="F26" s="8"/>
      <c r="G26" s="8"/>
      <c r="H26" s="8"/>
      <c r="I26" s="8"/>
      <c r="J26" s="8"/>
      <c r="K26" s="8"/>
      <c r="L26" s="8"/>
      <c r="M26" s="8">
        <v>5</v>
      </c>
      <c r="N26" s="8"/>
      <c r="O26" s="17">
        <f t="shared" si="0"/>
        <v>5</v>
      </c>
      <c r="P26" s="10"/>
    </row>
    <row r="27" spans="1:15" s="9" customFormat="1" ht="12.75">
      <c r="A27" s="11" t="s">
        <v>63</v>
      </c>
      <c r="B27" s="11" t="s">
        <v>64</v>
      </c>
      <c r="C27" s="7" t="s">
        <v>23</v>
      </c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17">
        <f t="shared" si="0"/>
        <v>0</v>
      </c>
    </row>
    <row r="28" spans="1:16" ht="12.75">
      <c r="A28" s="9" t="s">
        <v>65</v>
      </c>
      <c r="B28" s="9" t="s">
        <v>66</v>
      </c>
      <c r="C28" s="8" t="s">
        <v>23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7">
        <f t="shared" si="0"/>
        <v>0</v>
      </c>
      <c r="P28" s="9"/>
    </row>
    <row r="29" spans="1:16" s="9" customFormat="1" ht="12.75">
      <c r="A29" s="9" t="s">
        <v>67</v>
      </c>
      <c r="B29" s="9" t="s">
        <v>68</v>
      </c>
      <c r="C29" s="7" t="s">
        <v>17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7">
        <f t="shared" si="0"/>
        <v>0</v>
      </c>
      <c r="P29" s="10"/>
    </row>
    <row r="30" spans="1:15" ht="12.75">
      <c r="A30" s="10" t="s">
        <v>69</v>
      </c>
      <c r="B30" s="10" t="s">
        <v>70</v>
      </c>
      <c r="C30" s="7" t="s">
        <v>17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7">
        <f t="shared" si="0"/>
        <v>0</v>
      </c>
    </row>
    <row r="31" spans="1:15" ht="12.75">
      <c r="A31" s="10" t="s">
        <v>71</v>
      </c>
      <c r="B31" s="10" t="s">
        <v>72</v>
      </c>
      <c r="C31" s="7" t="s">
        <v>17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7">
        <f t="shared" si="0"/>
        <v>0</v>
      </c>
    </row>
    <row r="32" spans="1:15" ht="12.75">
      <c r="A32" s="9" t="s">
        <v>73</v>
      </c>
      <c r="B32" s="9" t="s">
        <v>74</v>
      </c>
      <c r="C32" s="8" t="s">
        <v>17</v>
      </c>
      <c r="D32" s="8"/>
      <c r="E32" s="7"/>
      <c r="F32" s="8"/>
      <c r="G32" s="8"/>
      <c r="H32" s="8"/>
      <c r="I32" s="8"/>
      <c r="J32" s="8"/>
      <c r="K32" s="8"/>
      <c r="L32" s="8"/>
      <c r="M32" s="8"/>
      <c r="N32" s="8"/>
      <c r="O32" s="17">
        <f t="shared" si="0"/>
        <v>0</v>
      </c>
    </row>
    <row r="33" spans="1:15" ht="12.75">
      <c r="A33" s="9" t="s">
        <v>75</v>
      </c>
      <c r="B33" s="9" t="s">
        <v>76</v>
      </c>
      <c r="C33" s="8" t="s">
        <v>17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7">
        <f t="shared" si="0"/>
        <v>0</v>
      </c>
    </row>
    <row r="34" spans="1:15" ht="12.75">
      <c r="A34" s="9" t="s">
        <v>77</v>
      </c>
      <c r="B34" s="9" t="s">
        <v>78</v>
      </c>
      <c r="C34" s="8" t="s">
        <v>20</v>
      </c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17">
        <f t="shared" si="0"/>
        <v>0</v>
      </c>
    </row>
    <row r="35" spans="1:15" ht="12.75">
      <c r="A35" s="1" t="s">
        <v>79</v>
      </c>
      <c r="B35" s="1" t="s">
        <v>49</v>
      </c>
      <c r="C35" s="7" t="s">
        <v>20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7">
        <f t="shared" si="0"/>
        <v>0</v>
      </c>
    </row>
    <row r="36" spans="1:15" ht="12.75">
      <c r="A36" s="1" t="s">
        <v>80</v>
      </c>
      <c r="B36" s="1" t="s">
        <v>27</v>
      </c>
      <c r="C36" s="7" t="s">
        <v>20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7">
        <f aca="true" t="shared" si="1" ref="O36:O53">SUM(C36:N36)</f>
        <v>0</v>
      </c>
    </row>
    <row r="37" spans="1:15" ht="12.75">
      <c r="A37" s="9" t="s">
        <v>81</v>
      </c>
      <c r="B37" s="9" t="s">
        <v>82</v>
      </c>
      <c r="C37" s="8" t="s">
        <v>20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7">
        <f t="shared" si="1"/>
        <v>0</v>
      </c>
    </row>
    <row r="38" spans="1:15" ht="12.75">
      <c r="A38" s="9" t="s">
        <v>83</v>
      </c>
      <c r="B38" s="9" t="s">
        <v>84</v>
      </c>
      <c r="C38" s="8" t="s">
        <v>20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7">
        <f t="shared" si="1"/>
        <v>0</v>
      </c>
    </row>
    <row r="39" spans="1:15" ht="12.75">
      <c r="A39" s="9" t="s">
        <v>85</v>
      </c>
      <c r="B39" s="9" t="s">
        <v>86</v>
      </c>
      <c r="C39" s="8" t="s">
        <v>20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7">
        <f t="shared" si="1"/>
        <v>0</v>
      </c>
    </row>
    <row r="40" spans="1:15" ht="12.75">
      <c r="A40" s="9" t="s">
        <v>87</v>
      </c>
      <c r="B40" s="9" t="s">
        <v>88</v>
      </c>
      <c r="C40" s="8" t="s">
        <v>20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7">
        <f t="shared" si="1"/>
        <v>0</v>
      </c>
    </row>
    <row r="41" spans="1:15" ht="12.75">
      <c r="A41" s="9" t="s">
        <v>89</v>
      </c>
      <c r="B41" s="9" t="s">
        <v>90</v>
      </c>
      <c r="C41" s="8" t="s">
        <v>20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7">
        <f t="shared" si="1"/>
        <v>0</v>
      </c>
    </row>
    <row r="42" spans="1:15" ht="12.75">
      <c r="A42" s="9" t="s">
        <v>91</v>
      </c>
      <c r="B42" s="9" t="s">
        <v>92</v>
      </c>
      <c r="C42" s="8" t="s">
        <v>20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7">
        <f t="shared" si="1"/>
        <v>0</v>
      </c>
    </row>
    <row r="43" spans="1:15" ht="12.75">
      <c r="A43" s="9" t="s">
        <v>93</v>
      </c>
      <c r="B43" s="9" t="s">
        <v>94</v>
      </c>
      <c r="C43" s="8" t="s">
        <v>20</v>
      </c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  <c r="O43" s="17">
        <f t="shared" si="1"/>
        <v>0</v>
      </c>
    </row>
    <row r="44" spans="1:15" ht="12.75">
      <c r="A44" s="9" t="s">
        <v>95</v>
      </c>
      <c r="B44" s="9" t="s">
        <v>96</v>
      </c>
      <c r="C44" s="8" t="s">
        <v>20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7">
        <f t="shared" si="1"/>
        <v>0</v>
      </c>
    </row>
    <row r="45" spans="1:15" s="9" customFormat="1" ht="12.75">
      <c r="A45" s="9" t="s">
        <v>97</v>
      </c>
      <c r="B45" s="9" t="s">
        <v>98</v>
      </c>
      <c r="C45" s="8" t="s">
        <v>20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7">
        <f t="shared" si="1"/>
        <v>0</v>
      </c>
    </row>
    <row r="46" spans="1:15" ht="12.75">
      <c r="A46" s="9" t="s">
        <v>99</v>
      </c>
      <c r="B46" s="9" t="s">
        <v>100</v>
      </c>
      <c r="C46" s="8" t="s">
        <v>20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7">
        <f t="shared" si="1"/>
        <v>0</v>
      </c>
    </row>
    <row r="47" spans="1:15" ht="12.75">
      <c r="A47" s="9" t="s">
        <v>101</v>
      </c>
      <c r="B47" s="9" t="s">
        <v>102</v>
      </c>
      <c r="C47" s="8" t="s">
        <v>20</v>
      </c>
      <c r="D47" s="8"/>
      <c r="E47" s="7"/>
      <c r="F47" s="7"/>
      <c r="G47" s="7"/>
      <c r="H47" s="7"/>
      <c r="I47" s="7"/>
      <c r="J47" s="7"/>
      <c r="K47" s="7"/>
      <c r="L47" s="7"/>
      <c r="M47" s="7"/>
      <c r="N47" s="7"/>
      <c r="O47" s="17">
        <f t="shared" si="1"/>
        <v>0</v>
      </c>
    </row>
    <row r="48" spans="1:15" ht="12.75">
      <c r="A48" s="9" t="s">
        <v>103</v>
      </c>
      <c r="B48" s="9" t="s">
        <v>104</v>
      </c>
      <c r="C48" s="8" t="s">
        <v>20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7">
        <f t="shared" si="1"/>
        <v>0</v>
      </c>
    </row>
    <row r="49" spans="1:15" ht="12.75">
      <c r="A49" s="9" t="s">
        <v>105</v>
      </c>
      <c r="B49" s="9" t="s">
        <v>45</v>
      </c>
      <c r="C49" s="8" t="s">
        <v>20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7">
        <f t="shared" si="1"/>
        <v>0</v>
      </c>
    </row>
    <row r="50" spans="1:15" ht="12.75">
      <c r="A50" s="9" t="s">
        <v>106</v>
      </c>
      <c r="B50" s="9" t="s">
        <v>107</v>
      </c>
      <c r="C50" s="8" t="s">
        <v>20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7">
        <f t="shared" si="1"/>
        <v>0</v>
      </c>
    </row>
    <row r="51" spans="1:15" ht="12.75">
      <c r="A51" s="9" t="s">
        <v>108</v>
      </c>
      <c r="B51" s="9" t="s">
        <v>58</v>
      </c>
      <c r="C51" s="8" t="s">
        <v>20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7">
        <f t="shared" si="1"/>
        <v>0</v>
      </c>
    </row>
    <row r="52" spans="1:15" ht="12.75">
      <c r="A52" s="9" t="s">
        <v>109</v>
      </c>
      <c r="B52" s="9" t="s">
        <v>110</v>
      </c>
      <c r="C52" s="8" t="s">
        <v>20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7">
        <f t="shared" si="1"/>
        <v>0</v>
      </c>
    </row>
    <row r="53" spans="1:15" ht="12.75">
      <c r="A53" s="9" t="s">
        <v>111</v>
      </c>
      <c r="B53" s="9" t="s">
        <v>90</v>
      </c>
      <c r="C53" s="8" t="s">
        <v>112</v>
      </c>
      <c r="D53" s="8"/>
      <c r="E53" s="7"/>
      <c r="F53" s="7"/>
      <c r="G53" s="7"/>
      <c r="H53" s="7"/>
      <c r="I53" s="7"/>
      <c r="J53" s="7"/>
      <c r="K53" s="7"/>
      <c r="L53" s="7"/>
      <c r="M53" s="7"/>
      <c r="N53" s="7"/>
      <c r="O53" s="17">
        <f t="shared" si="1"/>
        <v>0</v>
      </c>
    </row>
    <row r="54" s="9" customFormat="1" ht="12.75">
      <c r="D54" s="10"/>
    </row>
    <row r="55" spans="1:15" ht="12.75">
      <c r="A55" s="9"/>
      <c r="B55" s="9"/>
      <c r="C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="9" customFormat="1" ht="12.75"/>
    <row r="57" spans="1:15" ht="12.75">
      <c r="A57" s="9"/>
      <c r="B57" s="9"/>
      <c r="C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4:15" ht="12.75"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8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5:15" ht="12.75"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1"/>
      <c r="B85" s="1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1"/>
      <c r="B86" s="1"/>
      <c r="C86" s="10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1"/>
      <c r="B87" s="1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1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8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8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8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8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8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8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8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8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8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8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8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8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8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8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8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8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8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</sheetData>
  <mergeCells count="2">
    <mergeCell ref="A1:Q2"/>
    <mergeCell ref="V1:V2"/>
  </mergeCells>
  <printOptions/>
  <pageMargins left="0.5" right="0.5" top="1" bottom="1" header="0.5" footer="0.5"/>
  <pageSetup fitToHeight="2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DIMEI 2 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leblanc.aj</dc:creator>
  <cp:keywords/>
  <dc:description/>
  <cp:lastModifiedBy>leblanc.aj</cp:lastModifiedBy>
  <dcterms:created xsi:type="dcterms:W3CDTF">2010-04-09T12:08:59Z</dcterms:created>
  <dcterms:modified xsi:type="dcterms:W3CDTF">2010-04-09T12:24:04Z</dcterms:modified>
  <cp:category/>
  <cp:version/>
  <cp:contentType/>
  <cp:contentStatus/>
</cp:coreProperties>
</file>